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76" yWindow="405" windowWidth="15480" windowHeight="1164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<sst xmlns="http://schemas.openxmlformats.org/spreadsheetml/2006/main" count="271" uniqueCount="18">
  <si>
    <t>Invertivore</t>
  </si>
  <si>
    <t>Omnivore</t>
  </si>
  <si>
    <t>Algiv./Detritiv.</t>
  </si>
  <si>
    <t>Piscivore</t>
  </si>
  <si>
    <t>Trophic Category</t>
  </si>
  <si>
    <t>Percent</t>
  </si>
  <si>
    <t>SE</t>
  </si>
  <si>
    <t>Invertebrate</t>
  </si>
  <si>
    <t>Algiv/detriv. =  algivore/detritivore</t>
  </si>
  <si>
    <t>% = % of fish with empty stomachs</t>
  </si>
  <si>
    <t>Trophic category - what fish eat</t>
  </si>
  <si>
    <t>STDEV</t>
  </si>
  <si>
    <t>How often do fish "run on empty"? Ecology 83(8): 2145-2151</t>
  </si>
  <si>
    <t xml:space="preserve">D. Albrey Arrington, Kirk O. Winemiller, William F. Loftus, and Senol Akin. 2002. </t>
  </si>
  <si>
    <r>
      <t xml:space="preserve">                    Ecological Archives</t>
    </r>
    <r>
      <rPr>
        <b/>
        <sz val="14"/>
        <rFont val="Times New Roman"/>
        <family val="0"/>
      </rPr>
      <t xml:space="preserve"> E083-038-A1 </t>
    </r>
  </si>
  <si>
    <t>NOTE: these are sorted data; student version is unsorted</t>
  </si>
  <si>
    <t xml:space="preserve">SE = Standard Error (Calculated as STDEV/ SQRT of N) </t>
  </si>
  <si>
    <t xml:space="preserve">STDEV = Standard Deviation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</si>
</sst>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i/>
      <sz val="14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4"/>
      <color indexed="8"/>
      <name val="Times New Roman"/>
      <family val="0"/>
    </font>
    <font>
      <sz val="14"/>
      <name val="Palatino"/>
      <family val="0"/>
    </font>
    <font>
      <b/>
      <sz val="14"/>
      <name val="Palatino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8" fillId="0" borderId="2" xfId="0" applyFont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6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7" xfId="0" applyNumberFormat="1" applyFont="1" applyBorder="1" applyAlignment="1">
      <alignment/>
    </xf>
    <xf numFmtId="0" fontId="8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Sheet1!$C$16</c:f>
              <c:strCache>
                <c:ptCount val="1"/>
                <c:pt idx="0">
                  <c:v>Algiv./Detritiv.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1.9</c:v>
                </c:pt>
              </c:numLit>
            </c:plus>
            <c:minus>
              <c:numLit>
                <c:ptCount val="1"/>
                <c:pt idx="0">
                  <c:v>1.9</c:v>
                </c:pt>
              </c:numLit>
            </c:minus>
            <c:noEndCap val="0"/>
          </c:errBars>
          <c:cat>
            <c:numRef>
              <c:f>Sheet1!$D$15</c:f>
              <c:numCache/>
            </c:numRef>
          </c:cat>
          <c:val>
            <c:numRef>
              <c:f>Sheet1!$D$16</c:f>
              <c:numCache/>
            </c:numRef>
          </c:val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Invertebrate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1.3</c:v>
                </c:pt>
              </c:numLit>
            </c:plus>
            <c:minus>
              <c:numLit>
                <c:ptCount val="1"/>
                <c:pt idx="0">
                  <c:v>1.3</c:v>
                </c:pt>
              </c:numLit>
            </c:minus>
            <c:noEndCap val="0"/>
          </c:errBars>
          <c:cat>
            <c:numRef>
              <c:f>Sheet1!$D$15</c:f>
              <c:numCache/>
            </c:numRef>
          </c:cat>
          <c:val>
            <c:numRef>
              <c:f>Sheet1!$D$17</c:f>
              <c:numCache/>
            </c:numRef>
          </c:val>
        </c:ser>
        <c:ser>
          <c:idx val="2"/>
          <c:order val="2"/>
          <c:tx>
            <c:strRef>
              <c:f>Sheet1!$C$18</c:f>
              <c:strCache>
                <c:ptCount val="1"/>
                <c:pt idx="0">
                  <c:v>Omnivore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</c:errBars>
          <c:cat>
            <c:numRef>
              <c:f>Sheet1!$D$15</c:f>
              <c:numCache/>
            </c:numRef>
          </c:cat>
          <c:val>
            <c:numRef>
              <c:f>Sheet1!$D$18</c:f>
              <c:numCache/>
            </c:numRef>
          </c:val>
        </c:ser>
        <c:ser>
          <c:idx val="3"/>
          <c:order val="3"/>
          <c:tx>
            <c:strRef>
              <c:f>Sheet1!$C$19</c:f>
              <c:strCache>
                <c:ptCount val="1"/>
                <c:pt idx="0">
                  <c:v>Piscivore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1.9</c:v>
                </c:pt>
              </c:numLit>
            </c:plus>
            <c:minus>
              <c:numLit>
                <c:ptCount val="1"/>
                <c:pt idx="0">
                  <c:v>1.9</c:v>
                </c:pt>
              </c:numLit>
            </c:minus>
            <c:noEndCap val="0"/>
          </c:errBars>
          <c:cat>
            <c:numRef>
              <c:f>Sheet1!$D$15</c:f>
              <c:numCache/>
            </c:numRef>
          </c:cat>
          <c:val>
            <c:numRef>
              <c:f>Sheet1!$D$19</c:f>
              <c:numCache/>
            </c:numRef>
          </c:val>
        </c:ser>
        <c:axId val="44013094"/>
        <c:axId val="60573527"/>
      </c:barChart>
      <c:catAx>
        <c:axId val="44013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TROPHIC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0573527"/>
        <c:crosses val="autoZero"/>
        <c:auto val="1"/>
        <c:lblOffset val="100"/>
        <c:noMultiLvlLbl val="0"/>
      </c:catAx>
      <c:valAx>
        <c:axId val="60573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4013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23</xdr:row>
      <xdr:rowOff>104775</xdr:rowOff>
    </xdr:from>
    <xdr:to>
      <xdr:col>1</xdr:col>
      <xdr:colOff>381000</xdr:colOff>
      <xdr:row>24</xdr:row>
      <xdr:rowOff>161925</xdr:rowOff>
    </xdr:to>
    <xdr:sp>
      <xdr:nvSpPr>
        <xdr:cNvPr id="1" name="Line 3"/>
        <xdr:cNvSpPr>
          <a:spLocks/>
        </xdr:cNvSpPr>
      </xdr:nvSpPr>
      <xdr:spPr>
        <a:xfrm>
          <a:off x="1857375" y="54387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76200</xdr:rowOff>
    </xdr:from>
    <xdr:to>
      <xdr:col>7</xdr:col>
      <xdr:colOff>523875</xdr:colOff>
      <xdr:row>37</xdr:row>
      <xdr:rowOff>28575</xdr:rowOff>
    </xdr:to>
    <xdr:graphicFrame>
      <xdr:nvGraphicFramePr>
        <xdr:cNvPr id="2" name="Chart 5"/>
        <xdr:cNvGraphicFramePr/>
      </xdr:nvGraphicFramePr>
      <xdr:xfrm>
        <a:off x="3333750" y="4695825"/>
        <a:ext cx="42767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5"/>
  <sheetViews>
    <sheetView tabSelected="1" zoomScale="75" zoomScaleNormal="75" workbookViewId="0" topLeftCell="A1">
      <selection activeCell="H10" sqref="H10"/>
    </sheetView>
  </sheetViews>
  <sheetFormatPr defaultColWidth="9.00390625" defaultRowHeight="12.75"/>
  <cols>
    <col min="1" max="1" width="19.375" style="2" customWidth="1"/>
    <col min="2" max="2" width="24.125" style="2" customWidth="1"/>
    <col min="3" max="3" width="16.375" style="2" customWidth="1"/>
    <col min="4" max="4" width="10.75390625" style="7" customWidth="1"/>
    <col min="5" max="5" width="8.625" style="7" customWidth="1"/>
    <col min="6" max="6" width="7.625" style="2" customWidth="1"/>
    <col min="7" max="7" width="6.125" style="7" customWidth="1"/>
    <col min="8" max="8" width="10.75390625" style="2" customWidth="1"/>
    <col min="9" max="9" width="9.75390625" style="2" customWidth="1"/>
    <col min="10" max="16384" width="10.75390625" style="2" customWidth="1"/>
  </cols>
  <sheetData>
    <row r="2" ht="19.5">
      <c r="A2" s="1" t="s">
        <v>14</v>
      </c>
    </row>
    <row r="4" ht="18.75">
      <c r="A4" s="3" t="s">
        <v>13</v>
      </c>
    </row>
    <row r="5" spans="1:7" ht="18.75">
      <c r="A5" s="9" t="s">
        <v>12</v>
      </c>
      <c r="C5" s="7"/>
      <c r="D5" s="2"/>
      <c r="E5" s="2"/>
      <c r="G5" s="2"/>
    </row>
    <row r="6" spans="1:7" ht="18.75">
      <c r="A6" s="7" t="s">
        <v>15</v>
      </c>
      <c r="C6" s="7"/>
      <c r="D6" s="2"/>
      <c r="E6" s="2"/>
      <c r="G6" s="2"/>
    </row>
    <row r="7" spans="1:7" ht="18.75">
      <c r="A7" s="7"/>
      <c r="C7" s="7"/>
      <c r="D7" s="2"/>
      <c r="E7" s="2"/>
      <c r="G7" s="2"/>
    </row>
    <row r="8" ht="18.75">
      <c r="A8" s="2" t="s">
        <v>8</v>
      </c>
    </row>
    <row r="9" ht="18.75">
      <c r="A9" s="2" t="s">
        <v>9</v>
      </c>
    </row>
    <row r="10" ht="18.75">
      <c r="A10" s="2" t="s">
        <v>10</v>
      </c>
    </row>
    <row r="11" ht="18.75">
      <c r="A11" s="2" t="s">
        <v>17</v>
      </c>
    </row>
    <row r="12" ht="18.75">
      <c r="A12" s="2" t="s">
        <v>16</v>
      </c>
    </row>
    <row r="14" spans="3:7" ht="18.75">
      <c r="C14" s="19" t="s">
        <v>4</v>
      </c>
      <c r="D14" s="21" t="s">
        <v>5</v>
      </c>
      <c r="E14" s="21" t="s">
        <v>11</v>
      </c>
      <c r="F14" s="23"/>
      <c r="G14" s="21" t="s">
        <v>6</v>
      </c>
    </row>
    <row r="15" spans="1:7" ht="18.75">
      <c r="A15" s="12" t="s">
        <v>2</v>
      </c>
      <c r="B15" s="13">
        <v>0.2105</v>
      </c>
      <c r="C15" s="18"/>
      <c r="D15" s="20"/>
      <c r="E15" s="22"/>
      <c r="F15" s="23"/>
      <c r="G15" s="21"/>
    </row>
    <row r="16" spans="1:7" ht="18.75">
      <c r="A16" s="12" t="s">
        <v>2</v>
      </c>
      <c r="B16" s="13">
        <v>0</v>
      </c>
      <c r="C16" s="17" t="s">
        <v>2</v>
      </c>
      <c r="D16" s="7">
        <f>AVERAGE(B15:B40)*100</f>
        <v>7.034230769230768</v>
      </c>
      <c r="E16" s="7">
        <f>STDEV(B15:B40)*100</f>
        <v>9.503667996337803</v>
      </c>
      <c r="F16" s="2">
        <f>SQRT(COUNT(B15:B40))</f>
        <v>5.0990195135927845</v>
      </c>
      <c r="G16" s="7">
        <f>(E16/F16)</f>
        <v>1.8638226370782194</v>
      </c>
    </row>
    <row r="17" spans="1:7" ht="18.75">
      <c r="A17" s="12" t="s">
        <v>2</v>
      </c>
      <c r="B17" s="13">
        <v>0.093</v>
      </c>
      <c r="C17" s="15" t="s">
        <v>7</v>
      </c>
      <c r="D17" s="7">
        <f>AVERAGE(B42:B149)*100</f>
        <v>13.008888888888889</v>
      </c>
      <c r="E17" s="7">
        <f>STDEV(B42:B149)*100</f>
        <v>13.470843928168408</v>
      </c>
      <c r="F17" s="2">
        <f>SQRT(COUNT(B42:B149))</f>
        <v>10.392304845413264</v>
      </c>
      <c r="G17" s="7">
        <f>(E17/F17)</f>
        <v>1.2962325613565777</v>
      </c>
    </row>
    <row r="18" spans="1:7" ht="18.75">
      <c r="A18" s="12" t="s">
        <v>2</v>
      </c>
      <c r="B18" s="13">
        <v>0.0435</v>
      </c>
      <c r="C18" s="16" t="s">
        <v>1</v>
      </c>
      <c r="D18" s="7">
        <f>AVERAGE(B150:B205)*100</f>
        <v>7.968571428571429</v>
      </c>
      <c r="E18" s="7">
        <f>STDEV(B150:B205)*100</f>
        <v>11.47810317376231</v>
      </c>
      <c r="F18" s="2">
        <f>SQRT(COUNT(B150:B205))</f>
        <v>7.483314773547883</v>
      </c>
      <c r="G18" s="7">
        <f>(E18/F18)</f>
        <v>1.5338260545093274</v>
      </c>
    </row>
    <row r="19" spans="1:7" ht="18.75">
      <c r="A19" s="12" t="s">
        <v>2</v>
      </c>
      <c r="B19" s="13">
        <v>0.0909</v>
      </c>
      <c r="C19" s="14" t="s">
        <v>3</v>
      </c>
      <c r="D19" s="7">
        <f>AVERAGE(B206:B268)*100</f>
        <v>32.98396825396824</v>
      </c>
      <c r="E19" s="7">
        <f>STDEV(B151:B206)*100</f>
        <v>13.108986705121984</v>
      </c>
      <c r="F19" s="2">
        <f>SQRT(COUNT(B151:B206))</f>
        <v>7.483314773547883</v>
      </c>
      <c r="G19" s="7">
        <f>(E19/F19)</f>
        <v>1.7517620335121808</v>
      </c>
    </row>
    <row r="20" spans="1:2" ht="18.75">
      <c r="A20" s="12" t="s">
        <v>2</v>
      </c>
      <c r="B20" s="13">
        <v>0.0201</v>
      </c>
    </row>
    <row r="21" spans="1:2" ht="18.75">
      <c r="A21" s="10" t="s">
        <v>2</v>
      </c>
      <c r="B21" s="11">
        <v>0.0314</v>
      </c>
    </row>
    <row r="22" spans="1:2" ht="18.75">
      <c r="A22" s="4" t="s">
        <v>2</v>
      </c>
      <c r="B22" s="5">
        <v>0.375</v>
      </c>
    </row>
    <row r="23" spans="1:2" ht="18.75">
      <c r="A23" s="4" t="s">
        <v>2</v>
      </c>
      <c r="B23" s="5">
        <v>0.0206</v>
      </c>
    </row>
    <row r="24" spans="1:2" ht="18.75">
      <c r="A24" s="4" t="s">
        <v>2</v>
      </c>
      <c r="B24" s="5">
        <v>0.0225</v>
      </c>
    </row>
    <row r="25" spans="1:2" ht="18.75">
      <c r="A25" s="4" t="s">
        <v>2</v>
      </c>
      <c r="B25" s="5">
        <v>0.025</v>
      </c>
    </row>
    <row r="26" spans="1:2" ht="18.75">
      <c r="A26" s="4" t="s">
        <v>2</v>
      </c>
      <c r="B26" s="5">
        <v>0</v>
      </c>
    </row>
    <row r="27" spans="1:2" ht="18.75">
      <c r="A27" s="4" t="s">
        <v>2</v>
      </c>
      <c r="B27" s="5">
        <v>0.0139</v>
      </c>
    </row>
    <row r="28" spans="1:2" ht="18.75">
      <c r="A28" s="4" t="s">
        <v>2</v>
      </c>
      <c r="B28" s="5">
        <v>0.0185</v>
      </c>
    </row>
    <row r="29" spans="1:2" ht="18.75">
      <c r="A29" s="4" t="s">
        <v>2</v>
      </c>
      <c r="B29" s="5">
        <v>0.0833</v>
      </c>
    </row>
    <row r="30" spans="1:2" ht="18.75">
      <c r="A30" s="4" t="s">
        <v>2</v>
      </c>
      <c r="B30" s="5">
        <v>0.003</v>
      </c>
    </row>
    <row r="31" spans="1:2" ht="18.75">
      <c r="A31" s="4" t="s">
        <v>2</v>
      </c>
      <c r="B31" s="5">
        <v>0.046</v>
      </c>
    </row>
    <row r="32" spans="1:2" ht="18.75">
      <c r="A32" s="4" t="s">
        <v>2</v>
      </c>
      <c r="B32" s="5">
        <v>0.014</v>
      </c>
    </row>
    <row r="33" spans="1:2" ht="18.75">
      <c r="A33" s="4" t="s">
        <v>2</v>
      </c>
      <c r="B33" s="5">
        <v>0</v>
      </c>
    </row>
    <row r="34" spans="1:2" ht="18.75">
      <c r="A34" s="4" t="s">
        <v>2</v>
      </c>
      <c r="B34" s="5">
        <v>0.0697</v>
      </c>
    </row>
    <row r="35" spans="1:2" ht="18.75">
      <c r="A35" s="4" t="s">
        <v>2</v>
      </c>
      <c r="B35" s="5">
        <v>0.176</v>
      </c>
    </row>
    <row r="36" spans="1:2" ht="18.75">
      <c r="A36" s="4" t="s">
        <v>2</v>
      </c>
      <c r="B36" s="5">
        <v>0.0585</v>
      </c>
    </row>
    <row r="37" spans="1:2" ht="18.75">
      <c r="A37" s="4" t="s">
        <v>2</v>
      </c>
      <c r="B37" s="5">
        <v>0.0132</v>
      </c>
    </row>
    <row r="38" spans="1:2" ht="18.75">
      <c r="A38" s="4" t="s">
        <v>2</v>
      </c>
      <c r="B38" s="5">
        <v>0.3065</v>
      </c>
    </row>
    <row r="39" spans="1:2" ht="18.75">
      <c r="A39" s="4" t="s">
        <v>2</v>
      </c>
      <c r="B39" s="5">
        <v>0.0568</v>
      </c>
    </row>
    <row r="40" spans="1:2" ht="18.75">
      <c r="A40" s="4" t="s">
        <v>2</v>
      </c>
      <c r="B40" s="5">
        <v>0.037</v>
      </c>
    </row>
    <row r="41" spans="1:2" ht="18.75">
      <c r="A41" s="4" t="s">
        <v>0</v>
      </c>
      <c r="B41" s="5">
        <v>0.1081</v>
      </c>
    </row>
    <row r="42" spans="1:2" ht="18.75">
      <c r="A42" s="4" t="s">
        <v>0</v>
      </c>
      <c r="B42" s="5">
        <v>0.1687</v>
      </c>
    </row>
    <row r="43" spans="1:2" ht="18.75">
      <c r="A43" s="4" t="s">
        <v>0</v>
      </c>
      <c r="B43" s="5">
        <v>0.0435</v>
      </c>
    </row>
    <row r="44" spans="1:2" ht="18.75">
      <c r="A44" s="4" t="s">
        <v>0</v>
      </c>
      <c r="B44" s="5">
        <v>0</v>
      </c>
    </row>
    <row r="45" spans="1:2" ht="18.75">
      <c r="A45" s="4" t="s">
        <v>0</v>
      </c>
      <c r="B45" s="5">
        <v>0</v>
      </c>
    </row>
    <row r="46" spans="1:2" ht="18.75">
      <c r="A46" s="4" t="s">
        <v>0</v>
      </c>
      <c r="B46" s="5">
        <v>0.0833</v>
      </c>
    </row>
    <row r="47" spans="1:2" ht="18.75">
      <c r="A47" s="4" t="s">
        <v>0</v>
      </c>
      <c r="B47" s="5">
        <v>0.2903</v>
      </c>
    </row>
    <row r="48" spans="1:2" ht="18.75">
      <c r="A48" s="4" t="s">
        <v>0</v>
      </c>
      <c r="B48" s="5">
        <v>0.2143</v>
      </c>
    </row>
    <row r="49" spans="1:2" ht="18.75">
      <c r="A49" s="4" t="s">
        <v>0</v>
      </c>
      <c r="B49" s="5">
        <v>0.0001</v>
      </c>
    </row>
    <row r="50" spans="1:2" ht="18.75">
      <c r="A50" s="4" t="s">
        <v>0</v>
      </c>
      <c r="B50" s="5">
        <v>0.0854</v>
      </c>
    </row>
    <row r="51" spans="1:2" ht="18.75">
      <c r="A51" s="4" t="s">
        <v>0</v>
      </c>
      <c r="B51" s="5">
        <v>0.0154</v>
      </c>
    </row>
    <row r="52" spans="1:2" ht="18.75">
      <c r="A52" s="4" t="s">
        <v>0</v>
      </c>
      <c r="B52" s="5">
        <v>0.4</v>
      </c>
    </row>
    <row r="53" spans="1:2" ht="18.75">
      <c r="A53" s="4" t="s">
        <v>0</v>
      </c>
      <c r="B53" s="5">
        <v>0.0952</v>
      </c>
    </row>
    <row r="54" spans="1:2" ht="18.75">
      <c r="A54" s="4" t="s">
        <v>0</v>
      </c>
      <c r="B54" s="5">
        <v>0</v>
      </c>
    </row>
    <row r="55" spans="1:2" ht="18.75">
      <c r="A55" s="4" t="s">
        <v>0</v>
      </c>
      <c r="B55" s="5">
        <v>0</v>
      </c>
    </row>
    <row r="56" spans="1:2" ht="18.75">
      <c r="A56" s="4" t="s">
        <v>0</v>
      </c>
      <c r="B56" s="5">
        <v>0.0571</v>
      </c>
    </row>
    <row r="57" spans="1:2" ht="18.75">
      <c r="A57" s="4" t="s">
        <v>0</v>
      </c>
      <c r="B57" s="5">
        <v>0.1092</v>
      </c>
    </row>
    <row r="58" spans="1:2" ht="18.75">
      <c r="A58" s="4" t="s">
        <v>0</v>
      </c>
      <c r="B58" s="5">
        <v>0.505</v>
      </c>
    </row>
    <row r="59" spans="1:2" ht="18.75">
      <c r="A59" s="4" t="s">
        <v>0</v>
      </c>
      <c r="B59" s="5">
        <v>0.0256</v>
      </c>
    </row>
    <row r="60" spans="1:2" ht="18.75">
      <c r="A60" s="4" t="s">
        <v>0</v>
      </c>
      <c r="B60" s="5">
        <v>0.0001</v>
      </c>
    </row>
    <row r="61" spans="1:2" ht="18.75">
      <c r="A61" s="4" t="s">
        <v>0</v>
      </c>
      <c r="B61" s="5">
        <v>0.0601</v>
      </c>
    </row>
    <row r="62" spans="1:2" ht="18.75">
      <c r="A62" s="4" t="s">
        <v>0</v>
      </c>
      <c r="B62" s="5">
        <v>0.1481</v>
      </c>
    </row>
    <row r="63" spans="1:2" ht="18.75">
      <c r="A63" s="4" t="s">
        <v>0</v>
      </c>
      <c r="B63" s="5">
        <v>0.1912</v>
      </c>
    </row>
    <row r="64" spans="1:2" ht="18.75">
      <c r="A64" s="4" t="s">
        <v>0</v>
      </c>
      <c r="B64" s="5">
        <v>0.36</v>
      </c>
    </row>
    <row r="65" spans="1:2" ht="18.75">
      <c r="A65" s="4" t="s">
        <v>0</v>
      </c>
      <c r="B65" s="5">
        <v>0.0638</v>
      </c>
    </row>
    <row r="66" spans="1:2" ht="18.75">
      <c r="A66" s="4" t="s">
        <v>0</v>
      </c>
      <c r="B66" s="5">
        <v>0.0041</v>
      </c>
    </row>
    <row r="67" spans="1:2" ht="18.75">
      <c r="A67" s="4" t="s">
        <v>0</v>
      </c>
      <c r="B67" s="5">
        <v>0.0237</v>
      </c>
    </row>
    <row r="68" spans="1:2" ht="18.75">
      <c r="A68" s="4" t="s">
        <v>0</v>
      </c>
      <c r="B68" s="5">
        <v>0.0303</v>
      </c>
    </row>
    <row r="69" spans="1:2" ht="18.75">
      <c r="A69" s="4" t="s">
        <v>0</v>
      </c>
      <c r="B69" s="5">
        <v>0.1005</v>
      </c>
    </row>
    <row r="70" spans="1:2" ht="18.75">
      <c r="A70" s="4" t="s">
        <v>0</v>
      </c>
      <c r="B70" s="5">
        <v>0.0704</v>
      </c>
    </row>
    <row r="71" spans="1:2" ht="18.75">
      <c r="A71" s="4" t="s">
        <v>0</v>
      </c>
      <c r="B71" s="5">
        <v>0.1207</v>
      </c>
    </row>
    <row r="72" spans="1:2" ht="18.75">
      <c r="A72" s="4" t="s">
        <v>0</v>
      </c>
      <c r="B72" s="5">
        <v>0.023</v>
      </c>
    </row>
    <row r="73" spans="1:2" ht="18.75">
      <c r="A73" s="4" t="s">
        <v>0</v>
      </c>
      <c r="B73" s="5">
        <v>0.0286</v>
      </c>
    </row>
    <row r="74" spans="1:2" ht="18.75">
      <c r="A74" s="4" t="s">
        <v>0</v>
      </c>
      <c r="B74" s="5">
        <v>0.0748</v>
      </c>
    </row>
    <row r="75" spans="1:2" ht="18.75">
      <c r="A75" s="4" t="s">
        <v>0</v>
      </c>
      <c r="B75" s="5">
        <v>0.0515</v>
      </c>
    </row>
    <row r="76" spans="1:2" ht="18.75">
      <c r="A76" s="4" t="s">
        <v>0</v>
      </c>
      <c r="B76" s="5">
        <v>0.0909</v>
      </c>
    </row>
    <row r="77" spans="1:2" ht="18.75">
      <c r="A77" s="4" t="s">
        <v>0</v>
      </c>
      <c r="B77" s="5">
        <v>0.0481</v>
      </c>
    </row>
    <row r="78" spans="1:2" ht="18.75">
      <c r="A78" s="4" t="s">
        <v>0</v>
      </c>
      <c r="B78" s="5">
        <v>0.1111</v>
      </c>
    </row>
    <row r="79" spans="1:2" ht="18.75">
      <c r="A79" s="4" t="s">
        <v>0</v>
      </c>
      <c r="B79" s="5">
        <v>0.0973</v>
      </c>
    </row>
    <row r="80" spans="1:2" ht="18.75">
      <c r="A80" s="4" t="s">
        <v>0</v>
      </c>
      <c r="B80" s="5">
        <v>0.22</v>
      </c>
    </row>
    <row r="81" spans="1:2" ht="18.75">
      <c r="A81" s="4" t="s">
        <v>0</v>
      </c>
      <c r="B81" s="5">
        <v>0</v>
      </c>
    </row>
    <row r="82" spans="1:2" ht="18.75">
      <c r="A82" s="4" t="s">
        <v>0</v>
      </c>
      <c r="B82" s="5">
        <v>0.12</v>
      </c>
    </row>
    <row r="83" spans="1:2" ht="18.75">
      <c r="A83" s="4" t="s">
        <v>0</v>
      </c>
      <c r="B83" s="5">
        <v>0.4883</v>
      </c>
    </row>
    <row r="84" spans="1:2" ht="18.75">
      <c r="A84" s="4" t="s">
        <v>0</v>
      </c>
      <c r="B84" s="5">
        <v>0.0001</v>
      </c>
    </row>
    <row r="85" spans="1:2" ht="18.75">
      <c r="A85" s="4" t="s">
        <v>0</v>
      </c>
      <c r="B85" s="5">
        <v>0.1848</v>
      </c>
    </row>
    <row r="86" spans="1:2" ht="18.75">
      <c r="A86" s="4" t="s">
        <v>0</v>
      </c>
      <c r="B86" s="5">
        <v>0.1193</v>
      </c>
    </row>
    <row r="87" spans="1:2" ht="18.75">
      <c r="A87" s="4" t="s">
        <v>0</v>
      </c>
      <c r="B87" s="5">
        <v>0.0286</v>
      </c>
    </row>
    <row r="88" spans="1:2" ht="18.75">
      <c r="A88" s="4" t="s">
        <v>0</v>
      </c>
      <c r="B88" s="5">
        <v>0.2442</v>
      </c>
    </row>
    <row r="89" spans="1:2" ht="18.75">
      <c r="A89" s="4" t="s">
        <v>0</v>
      </c>
      <c r="B89" s="5">
        <v>0.2389</v>
      </c>
    </row>
    <row r="90" spans="1:2" ht="18.75">
      <c r="A90" s="4" t="s">
        <v>0</v>
      </c>
      <c r="B90" s="5">
        <v>0.0833</v>
      </c>
    </row>
    <row r="91" spans="1:2" ht="18.75">
      <c r="A91" s="4" t="s">
        <v>0</v>
      </c>
      <c r="B91" s="5">
        <v>0.0383</v>
      </c>
    </row>
    <row r="92" spans="1:2" ht="18.75">
      <c r="A92" s="4" t="s">
        <v>0</v>
      </c>
      <c r="B92" s="5">
        <v>0.0936</v>
      </c>
    </row>
    <row r="93" spans="1:2" ht="18.75">
      <c r="A93" s="4" t="s">
        <v>0</v>
      </c>
      <c r="B93" s="5">
        <v>0.5385</v>
      </c>
    </row>
    <row r="94" spans="1:2" ht="18.75">
      <c r="A94" s="4" t="s">
        <v>0</v>
      </c>
      <c r="B94" s="5">
        <v>0</v>
      </c>
    </row>
    <row r="95" spans="1:2" ht="18.75">
      <c r="A95" s="4" t="s">
        <v>0</v>
      </c>
      <c r="B95" s="5">
        <v>0.2</v>
      </c>
    </row>
    <row r="96" spans="1:2" ht="18.75">
      <c r="A96" s="4" t="s">
        <v>0</v>
      </c>
      <c r="B96" s="5">
        <v>0.3614</v>
      </c>
    </row>
    <row r="97" spans="1:2" ht="18.75">
      <c r="A97" s="4" t="s">
        <v>0</v>
      </c>
      <c r="B97" s="5">
        <v>0.1579</v>
      </c>
    </row>
    <row r="98" spans="1:2" ht="18.75">
      <c r="A98" s="4" t="s">
        <v>0</v>
      </c>
      <c r="B98" s="5">
        <v>0.0444</v>
      </c>
    </row>
    <row r="99" spans="1:2" ht="18.75">
      <c r="A99" s="4" t="s">
        <v>0</v>
      </c>
      <c r="B99" s="5">
        <v>0.2308</v>
      </c>
    </row>
    <row r="100" spans="1:2" ht="18.75">
      <c r="A100" s="4" t="s">
        <v>0</v>
      </c>
      <c r="B100" s="5">
        <v>0.3158</v>
      </c>
    </row>
    <row r="101" spans="1:2" ht="18.75">
      <c r="A101" s="4" t="s">
        <v>0</v>
      </c>
      <c r="B101" s="5">
        <v>0.0001</v>
      </c>
    </row>
    <row r="102" spans="1:2" ht="18.75">
      <c r="A102" s="4" t="s">
        <v>0</v>
      </c>
      <c r="B102" s="5">
        <v>0.021</v>
      </c>
    </row>
    <row r="103" spans="1:2" ht="18.75">
      <c r="A103" s="4" t="s">
        <v>0</v>
      </c>
      <c r="B103" s="5">
        <v>0.0211</v>
      </c>
    </row>
    <row r="104" spans="1:2" ht="18.75">
      <c r="A104" s="4" t="s">
        <v>0</v>
      </c>
      <c r="B104" s="5">
        <v>0.0758</v>
      </c>
    </row>
    <row r="105" spans="1:2" ht="18.75">
      <c r="A105" s="4" t="s">
        <v>0</v>
      </c>
      <c r="B105" s="5">
        <v>0.0121</v>
      </c>
    </row>
    <row r="106" spans="1:2" ht="18.75">
      <c r="A106" s="4" t="s">
        <v>0</v>
      </c>
      <c r="B106" s="5">
        <v>0</v>
      </c>
    </row>
    <row r="107" spans="1:2" ht="18.75">
      <c r="A107" s="4" t="s">
        <v>0</v>
      </c>
      <c r="B107" s="5">
        <v>0.2863</v>
      </c>
    </row>
    <row r="108" spans="1:2" ht="18.75">
      <c r="A108" s="4" t="s">
        <v>0</v>
      </c>
      <c r="B108" s="5">
        <v>0.1481</v>
      </c>
    </row>
    <row r="109" spans="1:2" ht="18.75">
      <c r="A109" s="4" t="s">
        <v>0</v>
      </c>
      <c r="B109" s="5">
        <v>0.5631</v>
      </c>
    </row>
    <row r="110" spans="1:2" ht="18.75">
      <c r="A110" s="4" t="s">
        <v>0</v>
      </c>
      <c r="B110" s="5">
        <v>0.0114</v>
      </c>
    </row>
    <row r="111" spans="1:2" ht="18.75">
      <c r="A111" s="4" t="s">
        <v>0</v>
      </c>
      <c r="B111" s="5">
        <v>0.0055</v>
      </c>
    </row>
    <row r="112" spans="1:2" ht="18.75">
      <c r="A112" s="4" t="s">
        <v>0</v>
      </c>
      <c r="B112" s="5">
        <v>0.2222</v>
      </c>
    </row>
    <row r="113" spans="1:2" ht="18.75">
      <c r="A113" s="4" t="s">
        <v>0</v>
      </c>
      <c r="B113" s="5">
        <v>0.0001</v>
      </c>
    </row>
    <row r="114" spans="1:2" ht="18.75">
      <c r="A114" s="4" t="s">
        <v>0</v>
      </c>
      <c r="B114" s="5">
        <v>0.0001</v>
      </c>
    </row>
    <row r="115" spans="1:2" ht="18.75">
      <c r="A115" s="4" t="s">
        <v>0</v>
      </c>
      <c r="B115" s="5">
        <v>0.036</v>
      </c>
    </row>
    <row r="116" spans="1:2" ht="18.75">
      <c r="A116" s="4" t="s">
        <v>0</v>
      </c>
      <c r="B116" s="5">
        <v>0.1083</v>
      </c>
    </row>
    <row r="117" spans="1:2" ht="18.75">
      <c r="A117" s="4" t="s">
        <v>0</v>
      </c>
      <c r="B117" s="5">
        <v>0.1429</v>
      </c>
    </row>
    <row r="118" spans="1:2" ht="18.75">
      <c r="A118" s="4" t="s">
        <v>0</v>
      </c>
      <c r="B118" s="5">
        <v>0.1824</v>
      </c>
    </row>
    <row r="119" spans="1:2" ht="18.75">
      <c r="A119" s="4" t="s">
        <v>0</v>
      </c>
      <c r="B119" s="5">
        <v>0.3425</v>
      </c>
    </row>
    <row r="120" spans="1:2" ht="18.75">
      <c r="A120" s="4" t="s">
        <v>0</v>
      </c>
      <c r="B120" s="5">
        <v>0.0001</v>
      </c>
    </row>
    <row r="121" spans="1:2" ht="18.75">
      <c r="A121" s="4" t="s">
        <v>0</v>
      </c>
      <c r="B121" s="5">
        <v>0.0143</v>
      </c>
    </row>
    <row r="122" spans="1:2" ht="18.75">
      <c r="A122" s="4" t="s">
        <v>0</v>
      </c>
      <c r="B122" s="5">
        <v>0.2474</v>
      </c>
    </row>
    <row r="123" spans="1:2" ht="18.75">
      <c r="A123" s="4" t="s">
        <v>0</v>
      </c>
      <c r="B123" s="5">
        <v>0.3571</v>
      </c>
    </row>
    <row r="124" spans="1:2" ht="18.75">
      <c r="A124" s="4" t="s">
        <v>0</v>
      </c>
      <c r="B124" s="5">
        <v>0.075</v>
      </c>
    </row>
    <row r="125" spans="1:2" ht="18.75">
      <c r="A125" s="4" t="s">
        <v>0</v>
      </c>
      <c r="B125" s="5">
        <v>0.0484</v>
      </c>
    </row>
    <row r="126" spans="1:2" ht="18.75">
      <c r="A126" s="4" t="s">
        <v>0</v>
      </c>
      <c r="B126" s="5">
        <v>0.125</v>
      </c>
    </row>
    <row r="127" spans="1:2" ht="18.75">
      <c r="A127" s="4" t="s">
        <v>0</v>
      </c>
      <c r="B127" s="5">
        <v>0.1516</v>
      </c>
    </row>
    <row r="128" spans="1:2" ht="18.75">
      <c r="A128" s="4" t="s">
        <v>0</v>
      </c>
      <c r="B128" s="5">
        <v>0.2051</v>
      </c>
    </row>
    <row r="129" spans="1:2" ht="18.75">
      <c r="A129" s="4" t="s">
        <v>0</v>
      </c>
      <c r="B129" s="5">
        <v>0.2128</v>
      </c>
    </row>
    <row r="130" spans="1:2" ht="18.75">
      <c r="A130" s="4" t="s">
        <v>0</v>
      </c>
      <c r="B130" s="5">
        <v>0.25</v>
      </c>
    </row>
    <row r="131" spans="1:2" ht="18.75">
      <c r="A131" s="4" t="s">
        <v>0</v>
      </c>
      <c r="B131" s="5">
        <v>0.0667</v>
      </c>
    </row>
    <row r="132" spans="1:2" ht="18.75">
      <c r="A132" s="6" t="s">
        <v>0</v>
      </c>
      <c r="B132" s="5">
        <v>0.2262</v>
      </c>
    </row>
    <row r="133" spans="1:2" ht="18.75">
      <c r="A133" s="4" t="s">
        <v>0</v>
      </c>
      <c r="B133" s="5">
        <v>0.3714</v>
      </c>
    </row>
    <row r="134" spans="1:2" ht="18.75">
      <c r="A134" s="4" t="s">
        <v>0</v>
      </c>
      <c r="B134" s="5">
        <v>0.0192</v>
      </c>
    </row>
    <row r="135" spans="1:2" ht="18.75">
      <c r="A135" s="4" t="s">
        <v>0</v>
      </c>
      <c r="B135" s="5">
        <v>0.0827</v>
      </c>
    </row>
    <row r="136" spans="1:2" ht="18.75">
      <c r="A136" s="4" t="s">
        <v>0</v>
      </c>
      <c r="B136" s="5">
        <v>0.0029</v>
      </c>
    </row>
    <row r="137" spans="1:2" ht="18.75">
      <c r="A137" s="4" t="s">
        <v>0</v>
      </c>
      <c r="B137" s="5">
        <v>0.125</v>
      </c>
    </row>
    <row r="138" spans="1:2" ht="18.75">
      <c r="A138" s="4" t="s">
        <v>0</v>
      </c>
      <c r="B138" s="5">
        <v>0.0714</v>
      </c>
    </row>
    <row r="139" spans="1:2" ht="18.75">
      <c r="A139" s="4" t="s">
        <v>0</v>
      </c>
      <c r="B139" s="5">
        <v>0.4233</v>
      </c>
    </row>
    <row r="140" spans="1:2" ht="18.75">
      <c r="A140" s="4" t="s">
        <v>0</v>
      </c>
      <c r="B140" s="5">
        <v>0.0508</v>
      </c>
    </row>
    <row r="141" spans="1:2" ht="18.75">
      <c r="A141" s="4" t="s">
        <v>0</v>
      </c>
      <c r="B141" s="5">
        <v>0</v>
      </c>
    </row>
    <row r="142" spans="1:2" ht="18.75">
      <c r="A142" s="4" t="s">
        <v>0</v>
      </c>
      <c r="B142" s="5">
        <v>0.0949</v>
      </c>
    </row>
    <row r="143" spans="1:2" ht="18.75">
      <c r="A143" s="4" t="s">
        <v>0</v>
      </c>
      <c r="B143" s="5">
        <v>0.3261</v>
      </c>
    </row>
    <row r="144" spans="1:2" ht="18.75">
      <c r="A144" s="4" t="s">
        <v>0</v>
      </c>
      <c r="B144" s="5">
        <v>0.0139</v>
      </c>
    </row>
    <row r="145" spans="1:2" ht="18.75">
      <c r="A145" s="4" t="s">
        <v>0</v>
      </c>
      <c r="B145" s="5">
        <v>0.1768</v>
      </c>
    </row>
    <row r="146" spans="1:2" ht="18.75">
      <c r="A146" s="4" t="s">
        <v>0</v>
      </c>
      <c r="B146" s="5">
        <v>0.0836</v>
      </c>
    </row>
    <row r="147" spans="1:2" ht="18.75">
      <c r="A147" s="4" t="s">
        <v>0</v>
      </c>
      <c r="B147" s="5">
        <v>0.1401</v>
      </c>
    </row>
    <row r="148" spans="1:2" ht="18.75">
      <c r="A148" s="4" t="s">
        <v>0</v>
      </c>
      <c r="B148" s="5">
        <v>0.3684</v>
      </c>
    </row>
    <row r="149" spans="1:2" ht="18.75">
      <c r="A149" s="4" t="s">
        <v>0</v>
      </c>
      <c r="B149" s="5">
        <v>0.0408</v>
      </c>
    </row>
    <row r="150" spans="1:2" ht="18.75">
      <c r="A150" s="4" t="s">
        <v>1</v>
      </c>
      <c r="B150" s="5">
        <v>0</v>
      </c>
    </row>
    <row r="151" spans="1:2" ht="18.75">
      <c r="A151" s="4" t="s">
        <v>1</v>
      </c>
      <c r="B151" s="5">
        <v>0.0392</v>
      </c>
    </row>
    <row r="152" spans="1:2" ht="18.75">
      <c r="A152" s="4" t="s">
        <v>1</v>
      </c>
      <c r="B152" s="5">
        <v>0</v>
      </c>
    </row>
    <row r="153" spans="1:2" ht="18.75">
      <c r="A153" s="4" t="s">
        <v>1</v>
      </c>
      <c r="B153" s="5">
        <v>0.0308</v>
      </c>
    </row>
    <row r="154" spans="1:2" ht="18.75">
      <c r="A154" s="4" t="s">
        <v>1</v>
      </c>
      <c r="B154" s="5">
        <v>0.0109</v>
      </c>
    </row>
    <row r="155" spans="1:2" ht="18.75">
      <c r="A155" s="4" t="s">
        <v>1</v>
      </c>
      <c r="B155" s="5">
        <v>0.0179</v>
      </c>
    </row>
    <row r="156" spans="1:2" ht="18.75">
      <c r="A156" s="4" t="s">
        <v>1</v>
      </c>
      <c r="B156" s="5">
        <v>0.0146</v>
      </c>
    </row>
    <row r="157" spans="1:2" ht="18.75">
      <c r="A157" s="4" t="s">
        <v>1</v>
      </c>
      <c r="B157" s="5">
        <v>0.011</v>
      </c>
    </row>
    <row r="158" spans="1:2" ht="18.75">
      <c r="A158" s="4" t="s">
        <v>1</v>
      </c>
      <c r="B158" s="5">
        <v>0.0261</v>
      </c>
    </row>
    <row r="159" spans="1:2" ht="18.75">
      <c r="A159" s="4" t="s">
        <v>1</v>
      </c>
      <c r="B159" s="5">
        <v>0</v>
      </c>
    </row>
    <row r="160" spans="1:2" ht="18.75">
      <c r="A160" s="4" t="s">
        <v>1</v>
      </c>
      <c r="B160" s="5">
        <v>0.0065</v>
      </c>
    </row>
    <row r="161" spans="1:2" ht="18.75">
      <c r="A161" s="4" t="s">
        <v>1</v>
      </c>
      <c r="B161" s="5">
        <v>0.0091</v>
      </c>
    </row>
    <row r="162" spans="1:2" ht="18.75">
      <c r="A162" s="4" t="s">
        <v>1</v>
      </c>
      <c r="B162" s="5">
        <v>0.0203</v>
      </c>
    </row>
    <row r="163" spans="1:2" ht="18.75">
      <c r="A163" s="4" t="s">
        <v>1</v>
      </c>
      <c r="B163" s="5">
        <v>0.0095</v>
      </c>
    </row>
    <row r="164" spans="1:2" ht="18.75">
      <c r="A164" s="4" t="s">
        <v>1</v>
      </c>
      <c r="B164" s="5">
        <v>0.0156</v>
      </c>
    </row>
    <row r="165" spans="1:2" ht="18.75">
      <c r="A165" s="4" t="s">
        <v>1</v>
      </c>
      <c r="B165" s="5">
        <v>0</v>
      </c>
    </row>
    <row r="166" spans="1:2" ht="18.75">
      <c r="A166" s="4" t="s">
        <v>1</v>
      </c>
      <c r="B166" s="5">
        <v>0.2857</v>
      </c>
    </row>
    <row r="167" spans="1:2" ht="18.75">
      <c r="A167" s="4" t="s">
        <v>1</v>
      </c>
      <c r="B167" s="5">
        <v>0</v>
      </c>
    </row>
    <row r="168" spans="1:2" ht="18.75">
      <c r="A168" s="4" t="s">
        <v>1</v>
      </c>
      <c r="B168" s="5">
        <v>0</v>
      </c>
    </row>
    <row r="169" spans="1:2" ht="18.75">
      <c r="A169" s="4" t="s">
        <v>1</v>
      </c>
      <c r="B169" s="5">
        <v>0</v>
      </c>
    </row>
    <row r="170" spans="1:2" ht="18.75">
      <c r="A170" s="4" t="s">
        <v>1</v>
      </c>
      <c r="B170" s="5">
        <v>0.0379</v>
      </c>
    </row>
    <row r="171" spans="1:2" ht="18.75">
      <c r="A171" s="4" t="s">
        <v>1</v>
      </c>
      <c r="B171" s="5">
        <v>0</v>
      </c>
    </row>
    <row r="172" spans="1:2" ht="18.75">
      <c r="A172" s="4" t="s">
        <v>1</v>
      </c>
      <c r="B172" s="5">
        <v>0.1939</v>
      </c>
    </row>
    <row r="173" spans="1:2" ht="18.75">
      <c r="A173" s="4" t="s">
        <v>1</v>
      </c>
      <c r="B173" s="5">
        <v>0.0645</v>
      </c>
    </row>
    <row r="174" spans="1:2" ht="18.75">
      <c r="A174" s="4" t="s">
        <v>1</v>
      </c>
      <c r="B174" s="5">
        <v>0</v>
      </c>
    </row>
    <row r="175" spans="1:2" ht="18.75">
      <c r="A175" s="4" t="s">
        <v>1</v>
      </c>
      <c r="B175" s="5">
        <v>0.3654</v>
      </c>
    </row>
    <row r="176" spans="1:2" ht="18.75">
      <c r="A176" s="4" t="s">
        <v>1</v>
      </c>
      <c r="B176" s="5">
        <v>0.0075</v>
      </c>
    </row>
    <row r="177" spans="1:2" ht="18.75">
      <c r="A177" s="4" t="s">
        <v>1</v>
      </c>
      <c r="B177" s="5">
        <v>0</v>
      </c>
    </row>
    <row r="178" spans="1:2" ht="18.75">
      <c r="A178" s="4" t="s">
        <v>1</v>
      </c>
      <c r="B178" s="5">
        <v>0.008</v>
      </c>
    </row>
    <row r="179" spans="1:2" ht="18.75">
      <c r="A179" s="4" t="s">
        <v>1</v>
      </c>
      <c r="B179" s="5">
        <v>0.0926</v>
      </c>
    </row>
    <row r="180" spans="1:2" ht="18.75">
      <c r="A180" s="4" t="s">
        <v>1</v>
      </c>
      <c r="B180" s="5">
        <v>0.0035</v>
      </c>
    </row>
    <row r="181" spans="1:2" ht="18.75">
      <c r="A181" s="4" t="s">
        <v>1</v>
      </c>
      <c r="B181" s="5">
        <v>0.5674</v>
      </c>
    </row>
    <row r="182" spans="1:2" ht="18.75">
      <c r="A182" s="4" t="s">
        <v>1</v>
      </c>
      <c r="B182" s="5">
        <v>0.0323</v>
      </c>
    </row>
    <row r="183" spans="1:2" ht="18.75">
      <c r="A183" s="4" t="s">
        <v>1</v>
      </c>
      <c r="B183" s="5">
        <v>0.0414</v>
      </c>
    </row>
    <row r="184" spans="1:2" ht="18.75">
      <c r="A184" s="4" t="s">
        <v>1</v>
      </c>
      <c r="B184" s="5">
        <v>0.0224</v>
      </c>
    </row>
    <row r="185" spans="1:2" ht="18.75">
      <c r="A185" s="4" t="s">
        <v>1</v>
      </c>
      <c r="B185" s="5">
        <v>0.1697</v>
      </c>
    </row>
    <row r="186" spans="1:2" ht="18.75">
      <c r="A186" s="4" t="s">
        <v>1</v>
      </c>
      <c r="B186" s="5">
        <v>0.0909</v>
      </c>
    </row>
    <row r="187" spans="1:2" ht="18.75">
      <c r="A187" s="4" t="s">
        <v>1</v>
      </c>
      <c r="B187" s="5">
        <v>0.0063</v>
      </c>
    </row>
    <row r="188" spans="1:2" ht="18.75">
      <c r="A188" s="4" t="s">
        <v>1</v>
      </c>
      <c r="B188" s="5">
        <v>0.045</v>
      </c>
    </row>
    <row r="189" spans="1:2" ht="18.75">
      <c r="A189" s="4" t="s">
        <v>1</v>
      </c>
      <c r="B189" s="5">
        <v>0</v>
      </c>
    </row>
    <row r="190" spans="1:2" ht="18.75">
      <c r="A190" s="4" t="s">
        <v>1</v>
      </c>
      <c r="B190" s="5">
        <v>0.15</v>
      </c>
    </row>
    <row r="191" spans="1:2" ht="18.75">
      <c r="A191" s="4" t="s">
        <v>1</v>
      </c>
      <c r="B191" s="5">
        <v>0.2353</v>
      </c>
    </row>
    <row r="192" spans="1:2" ht="18.75">
      <c r="A192" s="4" t="s">
        <v>1</v>
      </c>
      <c r="B192" s="5">
        <v>0.1613</v>
      </c>
    </row>
    <row r="193" spans="1:2" ht="18.75">
      <c r="A193" s="4" t="s">
        <v>1</v>
      </c>
      <c r="B193" s="5">
        <v>0.1842</v>
      </c>
    </row>
    <row r="194" spans="1:2" ht="18.75">
      <c r="A194" s="4" t="s">
        <v>1</v>
      </c>
      <c r="B194" s="5">
        <v>0.05</v>
      </c>
    </row>
    <row r="195" spans="1:2" ht="18.75">
      <c r="A195" s="4" t="s">
        <v>1</v>
      </c>
      <c r="B195" s="5">
        <v>0.2857</v>
      </c>
    </row>
    <row r="196" spans="1:2" ht="18.75">
      <c r="A196" s="4" t="s">
        <v>1</v>
      </c>
      <c r="B196" s="5">
        <v>0.0909</v>
      </c>
    </row>
    <row r="197" spans="1:2" ht="18.75">
      <c r="A197" s="4" t="s">
        <v>1</v>
      </c>
      <c r="B197" s="5">
        <v>0.3023</v>
      </c>
    </row>
    <row r="198" spans="1:2" ht="18.75">
      <c r="A198" s="4" t="s">
        <v>1</v>
      </c>
      <c r="B198" s="5">
        <v>0.0102</v>
      </c>
    </row>
    <row r="199" spans="1:2" ht="18.75">
      <c r="A199" s="4" t="s">
        <v>1</v>
      </c>
      <c r="B199" s="5">
        <v>0.0048</v>
      </c>
    </row>
    <row r="200" spans="1:2" ht="18.75">
      <c r="A200" s="4" t="s">
        <v>1</v>
      </c>
      <c r="B200" s="5">
        <v>0.1217</v>
      </c>
    </row>
    <row r="201" spans="1:2" ht="18.75">
      <c r="A201" s="4" t="s">
        <v>1</v>
      </c>
      <c r="B201" s="5">
        <v>0.1579</v>
      </c>
    </row>
    <row r="202" spans="1:2" ht="18.75">
      <c r="A202" s="4" t="s">
        <v>1</v>
      </c>
      <c r="B202" s="5">
        <v>0.0667</v>
      </c>
    </row>
    <row r="203" spans="1:2" ht="18.75">
      <c r="A203" s="4" t="s">
        <v>1</v>
      </c>
      <c r="B203" s="5">
        <v>0.2606</v>
      </c>
    </row>
    <row r="204" spans="1:2" ht="18.75">
      <c r="A204" s="4" t="s">
        <v>1</v>
      </c>
      <c r="B204" s="5">
        <v>0.0909</v>
      </c>
    </row>
    <row r="205" spans="1:2" ht="18.75">
      <c r="A205" s="4" t="s">
        <v>1</v>
      </c>
      <c r="B205" s="5">
        <v>0.044</v>
      </c>
    </row>
    <row r="206" spans="1:3" ht="18.75">
      <c r="A206" s="4" t="s">
        <v>3</v>
      </c>
      <c r="B206" s="5">
        <v>0.5619</v>
      </c>
      <c r="C206" s="8">
        <f>AVERAGE(B206:B268)</f>
        <v>0.32983968253968243</v>
      </c>
    </row>
    <row r="207" spans="1:2" ht="18.75">
      <c r="A207" s="4" t="s">
        <v>3</v>
      </c>
      <c r="B207" s="5">
        <v>0.6441</v>
      </c>
    </row>
    <row r="208" spans="1:2" ht="18.75">
      <c r="A208" s="4" t="s">
        <v>3</v>
      </c>
      <c r="B208" s="5">
        <v>0.4167</v>
      </c>
    </row>
    <row r="209" spans="1:2" ht="18.75">
      <c r="A209" s="4" t="s">
        <v>3</v>
      </c>
      <c r="B209" s="5">
        <v>0.1053</v>
      </c>
    </row>
    <row r="210" spans="1:2" ht="18.75">
      <c r="A210" s="4" t="s">
        <v>3</v>
      </c>
      <c r="B210" s="5">
        <v>0.4035</v>
      </c>
    </row>
    <row r="211" spans="1:2" ht="18.75">
      <c r="A211" s="4" t="s">
        <v>3</v>
      </c>
      <c r="B211" s="5">
        <v>0.65</v>
      </c>
    </row>
    <row r="212" spans="1:2" ht="18.75">
      <c r="A212" s="4" t="s">
        <v>3</v>
      </c>
      <c r="B212" s="5">
        <v>0.7788</v>
      </c>
    </row>
    <row r="213" spans="1:2" ht="18.75">
      <c r="A213" s="4" t="s">
        <v>3</v>
      </c>
      <c r="B213" s="5">
        <v>0.7892</v>
      </c>
    </row>
    <row r="214" spans="1:2" ht="18.75">
      <c r="A214" s="4" t="s">
        <v>3</v>
      </c>
      <c r="B214" s="5">
        <v>0.7079</v>
      </c>
    </row>
    <row r="215" spans="1:2" ht="18.75">
      <c r="A215" s="4" t="s">
        <v>3</v>
      </c>
      <c r="B215" s="5">
        <v>0.5801</v>
      </c>
    </row>
    <row r="216" spans="1:2" ht="18.75">
      <c r="A216" s="4" t="s">
        <v>3</v>
      </c>
      <c r="B216" s="5">
        <v>0.35</v>
      </c>
    </row>
    <row r="217" spans="1:2" ht="18.75">
      <c r="A217" s="4" t="s">
        <v>3</v>
      </c>
      <c r="B217" s="5">
        <v>0.558</v>
      </c>
    </row>
    <row r="218" spans="1:2" ht="18.75">
      <c r="A218" s="4" t="s">
        <v>3</v>
      </c>
      <c r="B218" s="5">
        <v>0.7273</v>
      </c>
    </row>
    <row r="219" spans="1:2" ht="18.75">
      <c r="A219" s="4" t="s">
        <v>3</v>
      </c>
      <c r="B219" s="5">
        <v>0.4571</v>
      </c>
    </row>
    <row r="220" spans="1:2" ht="18.75">
      <c r="A220" s="4" t="s">
        <v>3</v>
      </c>
      <c r="B220" s="5">
        <v>0.087</v>
      </c>
    </row>
    <row r="221" spans="1:2" ht="18.75">
      <c r="A221" s="4" t="s">
        <v>3</v>
      </c>
      <c r="B221" s="5">
        <v>0.2678</v>
      </c>
    </row>
    <row r="222" spans="1:2" ht="18.75">
      <c r="A222" s="4" t="s">
        <v>3</v>
      </c>
      <c r="B222" s="5">
        <v>0</v>
      </c>
    </row>
    <row r="223" spans="1:2" ht="18.75">
      <c r="A223" s="4" t="s">
        <v>3</v>
      </c>
      <c r="B223" s="5">
        <v>0.0833</v>
      </c>
    </row>
    <row r="224" spans="1:2" ht="18.75">
      <c r="A224" s="4" t="s">
        <v>3</v>
      </c>
      <c r="B224" s="5">
        <v>0.0196</v>
      </c>
    </row>
    <row r="225" spans="1:2" ht="18.75">
      <c r="A225" s="4" t="s">
        <v>3</v>
      </c>
      <c r="B225" s="5">
        <v>0</v>
      </c>
    </row>
    <row r="226" spans="1:2" ht="18.75">
      <c r="A226" s="4" t="s">
        <v>3</v>
      </c>
      <c r="B226" s="5">
        <v>0.0916</v>
      </c>
    </row>
    <row r="227" spans="1:2" ht="18.75">
      <c r="A227" s="4" t="s">
        <v>3</v>
      </c>
      <c r="B227" s="5">
        <v>0.0952</v>
      </c>
    </row>
    <row r="228" spans="1:2" ht="18.75">
      <c r="A228" s="4" t="s">
        <v>3</v>
      </c>
      <c r="B228" s="5">
        <v>0.0137</v>
      </c>
    </row>
    <row r="229" spans="1:2" ht="18.75">
      <c r="A229" s="4" t="s">
        <v>3</v>
      </c>
      <c r="B229" s="5">
        <v>0.186</v>
      </c>
    </row>
    <row r="230" spans="1:2" ht="18.75">
      <c r="A230" s="4" t="s">
        <v>3</v>
      </c>
      <c r="B230" s="5">
        <v>0.0267</v>
      </c>
    </row>
    <row r="231" spans="1:2" ht="18.75">
      <c r="A231" s="4" t="s">
        <v>3</v>
      </c>
      <c r="B231" s="5">
        <v>0.0769</v>
      </c>
    </row>
    <row r="232" spans="1:2" ht="18.75">
      <c r="A232" s="4" t="s">
        <v>3</v>
      </c>
      <c r="B232" s="5">
        <v>0.7941</v>
      </c>
    </row>
    <row r="233" spans="1:2" ht="18.75">
      <c r="A233" s="4" t="s">
        <v>3</v>
      </c>
      <c r="B233" s="5">
        <v>0.6364</v>
      </c>
    </row>
    <row r="234" spans="1:2" ht="18.75">
      <c r="A234" s="4" t="s">
        <v>3</v>
      </c>
      <c r="B234" s="5">
        <v>0.5526</v>
      </c>
    </row>
    <row r="235" spans="1:2" ht="18.75">
      <c r="A235" s="4" t="s">
        <v>3</v>
      </c>
      <c r="B235" s="5">
        <v>0.3103</v>
      </c>
    </row>
    <row r="236" spans="1:2" ht="18.75">
      <c r="A236" s="4" t="s">
        <v>3</v>
      </c>
      <c r="B236" s="5">
        <v>0.3591</v>
      </c>
    </row>
    <row r="237" spans="1:2" ht="18.75">
      <c r="A237" s="4" t="s">
        <v>3</v>
      </c>
      <c r="B237" s="5">
        <v>0.2353</v>
      </c>
    </row>
    <row r="238" spans="1:2" ht="18.75">
      <c r="A238" s="4" t="s">
        <v>3</v>
      </c>
      <c r="B238" s="5">
        <v>0.4667</v>
      </c>
    </row>
    <row r="239" spans="1:2" ht="18.75">
      <c r="A239" s="4" t="s">
        <v>3</v>
      </c>
      <c r="B239" s="5">
        <v>0.1416</v>
      </c>
    </row>
    <row r="240" spans="1:2" ht="18.75">
      <c r="A240" s="4" t="s">
        <v>3</v>
      </c>
      <c r="B240" s="5">
        <v>0.186</v>
      </c>
    </row>
    <row r="241" spans="1:2" ht="18.75">
      <c r="A241" s="4" t="s">
        <v>3</v>
      </c>
      <c r="B241" s="5">
        <v>0.0541</v>
      </c>
    </row>
    <row r="242" spans="1:2" ht="18.75">
      <c r="A242" s="4" t="s">
        <v>3</v>
      </c>
      <c r="B242" s="5">
        <v>0.186</v>
      </c>
    </row>
    <row r="243" spans="1:2" ht="18.75">
      <c r="A243" s="4" t="s">
        <v>3</v>
      </c>
      <c r="B243" s="5">
        <v>0.0537</v>
      </c>
    </row>
    <row r="244" spans="1:2" ht="18.75">
      <c r="A244" s="4" t="s">
        <v>3</v>
      </c>
      <c r="B244" s="5">
        <v>0.596</v>
      </c>
    </row>
    <row r="245" spans="1:2" ht="18.75">
      <c r="A245" s="4" t="s">
        <v>3</v>
      </c>
      <c r="B245" s="5">
        <v>0.1957</v>
      </c>
    </row>
    <row r="246" spans="1:2" ht="18.75">
      <c r="A246" s="4" t="s">
        <v>3</v>
      </c>
      <c r="B246" s="5">
        <v>0.101</v>
      </c>
    </row>
    <row r="247" spans="1:2" ht="18.75">
      <c r="A247" s="4" t="s">
        <v>3</v>
      </c>
      <c r="B247" s="5">
        <v>0.0784</v>
      </c>
    </row>
    <row r="248" spans="1:2" ht="18.75">
      <c r="A248" s="4" t="s">
        <v>3</v>
      </c>
      <c r="B248" s="5">
        <v>0.6875</v>
      </c>
    </row>
    <row r="249" spans="1:2" ht="18.75">
      <c r="A249" s="4" t="s">
        <v>3</v>
      </c>
      <c r="B249" s="5">
        <v>0.6042</v>
      </c>
    </row>
    <row r="250" spans="1:2" ht="18.75">
      <c r="A250" s="4" t="s">
        <v>3</v>
      </c>
      <c r="B250" s="5">
        <v>0.5041</v>
      </c>
    </row>
    <row r="251" spans="1:2" ht="18.75">
      <c r="A251" s="4" t="s">
        <v>3</v>
      </c>
      <c r="B251" s="5">
        <v>0.1429</v>
      </c>
    </row>
    <row r="252" spans="1:2" ht="18.75">
      <c r="A252" s="4" t="s">
        <v>3</v>
      </c>
      <c r="B252" s="5">
        <v>0.5833</v>
      </c>
    </row>
    <row r="253" spans="1:2" ht="18.75">
      <c r="A253" s="4" t="s">
        <v>3</v>
      </c>
      <c r="B253" s="5">
        <v>0.1346</v>
      </c>
    </row>
    <row r="254" spans="1:2" ht="18.75">
      <c r="A254" s="4" t="s">
        <v>3</v>
      </c>
      <c r="B254" s="5">
        <v>0.0588</v>
      </c>
    </row>
    <row r="255" spans="1:2" ht="18.75">
      <c r="A255" s="4" t="s">
        <v>3</v>
      </c>
      <c r="B255" s="5">
        <v>0.2727</v>
      </c>
    </row>
    <row r="256" spans="1:2" ht="18.75">
      <c r="A256" s="4" t="s">
        <v>3</v>
      </c>
      <c r="B256" s="5">
        <v>0.193</v>
      </c>
    </row>
    <row r="257" spans="1:2" ht="18.75">
      <c r="A257" s="4" t="s">
        <v>3</v>
      </c>
      <c r="B257" s="5">
        <v>0.4</v>
      </c>
    </row>
    <row r="258" spans="1:2" ht="18.75">
      <c r="A258" s="4" t="s">
        <v>3</v>
      </c>
      <c r="B258" s="5">
        <v>0.5187</v>
      </c>
    </row>
    <row r="259" spans="1:2" ht="18.75">
      <c r="A259" s="4" t="s">
        <v>3</v>
      </c>
      <c r="B259" s="5">
        <v>0.1935</v>
      </c>
    </row>
    <row r="260" spans="1:2" ht="18.75">
      <c r="A260" s="4" t="s">
        <v>3</v>
      </c>
      <c r="B260" s="5">
        <v>0.4</v>
      </c>
    </row>
    <row r="261" spans="1:2" ht="18.75">
      <c r="A261" s="4" t="s">
        <v>3</v>
      </c>
      <c r="B261" s="5">
        <v>0.5</v>
      </c>
    </row>
    <row r="262" spans="1:2" ht="18.75">
      <c r="A262" s="4" t="s">
        <v>3</v>
      </c>
      <c r="B262" s="5">
        <v>0.5816</v>
      </c>
    </row>
    <row r="263" spans="1:2" ht="18.75">
      <c r="A263" s="4" t="s">
        <v>3</v>
      </c>
      <c r="B263" s="5">
        <v>0.2736</v>
      </c>
    </row>
    <row r="264" spans="1:2" ht="18.75">
      <c r="A264" s="4" t="s">
        <v>3</v>
      </c>
      <c r="B264" s="5">
        <v>0.0952</v>
      </c>
    </row>
    <row r="265" spans="1:2" ht="18.75">
      <c r="A265" s="4" t="s">
        <v>3</v>
      </c>
      <c r="B265" s="5">
        <v>0.1</v>
      </c>
    </row>
    <row r="266" spans="1:2" ht="18.75">
      <c r="A266" s="4" t="s">
        <v>3</v>
      </c>
      <c r="B266" s="5">
        <v>0.1957</v>
      </c>
    </row>
    <row r="267" spans="1:2" ht="18.75">
      <c r="A267" s="4" t="s">
        <v>3</v>
      </c>
      <c r="B267" s="5">
        <v>0.3158</v>
      </c>
    </row>
    <row r="268" spans="1:2" ht="18.75">
      <c r="A268" s="4" t="s">
        <v>3</v>
      </c>
      <c r="B268" s="5">
        <v>0.4</v>
      </c>
    </row>
    <row r="269" spans="1:2" ht="18.75">
      <c r="A269"/>
      <c r="B269"/>
    </row>
    <row r="270" spans="1:2" ht="18.75">
      <c r="A270"/>
      <c r="B270"/>
    </row>
    <row r="271" spans="1:2" ht="18.75">
      <c r="A271"/>
      <c r="B271"/>
    </row>
    <row r="272" spans="1:2" ht="18.75">
      <c r="A272"/>
      <c r="B272"/>
    </row>
    <row r="273" spans="1:2" ht="18.75">
      <c r="A273"/>
      <c r="B273"/>
    </row>
    <row r="274" spans="1:2" ht="18.75">
      <c r="A274"/>
      <c r="B274"/>
    </row>
    <row r="275" spans="1:2" ht="18.75">
      <c r="A275"/>
      <c r="B27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Hampshire College School of Natural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 Davanzo</dc:creator>
  <cp:keywords/>
  <dc:description/>
  <cp:lastModifiedBy>bruce w. grant</cp:lastModifiedBy>
  <dcterms:created xsi:type="dcterms:W3CDTF">2002-10-05T04:03:25Z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